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pq" sheetId="1" r:id="rId1"/>
    <sheet name="ppq" sheetId="2" r:id="rId2"/>
    <sheet name="p^n" sheetId="3" r:id="rId3"/>
    <sheet name="Printable worksheet" sheetId="4" r:id="rId4"/>
  </sheets>
  <calcPr calcId="145621"/>
</workbook>
</file>

<file path=xl/calcChain.xml><?xml version="1.0" encoding="utf-8"?>
<calcChain xmlns="http://schemas.openxmlformats.org/spreadsheetml/2006/main">
  <c r="C10" i="4" l="1"/>
  <c r="C7" i="4"/>
  <c r="C4" i="4"/>
  <c r="J9" i="4"/>
  <c r="K9" i="4" s="1"/>
  <c r="N9" i="4" s="1"/>
  <c r="F9" i="4" s="1"/>
  <c r="J6" i="4"/>
  <c r="K6" i="4" s="1"/>
  <c r="N6" i="4" s="1"/>
  <c r="F6" i="4" s="1"/>
  <c r="J11" i="4"/>
  <c r="K11" i="4" s="1"/>
  <c r="J8" i="4"/>
  <c r="K8" i="4" s="1"/>
  <c r="J5" i="4"/>
  <c r="K5" i="4" s="1"/>
  <c r="J10" i="4"/>
  <c r="K10" i="4" s="1"/>
  <c r="J7" i="4"/>
  <c r="J4" i="4"/>
  <c r="K4" i="4" s="1"/>
  <c r="A5" i="4"/>
  <c r="A6" i="4" s="1"/>
  <c r="A7" i="4" s="1"/>
  <c r="A8" i="4" s="1"/>
  <c r="A9" i="4" s="1"/>
  <c r="A10" i="4" s="1"/>
  <c r="A11" i="4" s="1"/>
  <c r="E9" i="4" l="1"/>
  <c r="G9" i="4"/>
  <c r="D9" i="4"/>
  <c r="G6" i="4"/>
  <c r="E6" i="4"/>
  <c r="D6" i="4"/>
  <c r="B9" i="4"/>
  <c r="B6" i="4"/>
  <c r="L11" i="4"/>
  <c r="M11" i="4" s="1"/>
  <c r="B11" i="4" s="1"/>
  <c r="L8" i="4"/>
  <c r="M8" i="4" s="1"/>
  <c r="B8" i="4" s="1"/>
  <c r="L5" i="4"/>
  <c r="L10" i="4"/>
  <c r="L7" i="4"/>
  <c r="L4" i="4"/>
  <c r="K7" i="4"/>
  <c r="D8" i="4" l="1"/>
  <c r="H8" i="4"/>
  <c r="E11" i="4"/>
  <c r="F11" i="4"/>
  <c r="G11" i="4"/>
  <c r="H11" i="4"/>
  <c r="D11" i="4"/>
  <c r="E8" i="4"/>
  <c r="F8" i="4"/>
  <c r="G8" i="4"/>
  <c r="M5" i="4"/>
  <c r="D5" i="4" s="1"/>
  <c r="M10" i="4"/>
  <c r="M7" i="4"/>
  <c r="D7" i="4" s="1"/>
  <c r="M4" i="4"/>
  <c r="B14" i="3"/>
  <c r="B13" i="2"/>
  <c r="B14" i="2" s="1"/>
  <c r="C14" i="2" s="1"/>
  <c r="B14" i="1"/>
  <c r="B15" i="1" s="1"/>
  <c r="C15" i="1" s="1"/>
  <c r="G5" i="4" l="1"/>
  <c r="H5" i="4"/>
  <c r="F5" i="4"/>
  <c r="E5" i="4"/>
  <c r="B5" i="4"/>
  <c r="E10" i="4"/>
  <c r="F10" i="4"/>
  <c r="F7" i="4"/>
  <c r="E7" i="4"/>
  <c r="B10" i="4"/>
  <c r="D10" i="4"/>
  <c r="E4" i="4"/>
  <c r="F4" i="4"/>
  <c r="B4" i="4"/>
  <c r="D4" i="4"/>
  <c r="B7" i="4"/>
  <c r="C14" i="3"/>
  <c r="C13" i="2"/>
  <c r="C14" i="1"/>
  <c r="D5" i="3" l="1"/>
  <c r="E5" i="3"/>
  <c r="B15" i="3"/>
  <c r="B3" i="3" s="1"/>
  <c r="G5" i="2"/>
  <c r="H5" i="2"/>
  <c r="E5" i="2"/>
  <c r="F5" i="2"/>
  <c r="B3" i="2"/>
  <c r="D5" i="2"/>
  <c r="E5" i="1"/>
  <c r="F5" i="1"/>
  <c r="B3" i="1"/>
  <c r="D5" i="1"/>
  <c r="F5" i="3" l="1"/>
  <c r="G5" i="3"/>
</calcChain>
</file>

<file path=xl/sharedStrings.xml><?xml version="1.0" encoding="utf-8"?>
<sst xmlns="http://schemas.openxmlformats.org/spreadsheetml/2006/main" count="28" uniqueCount="12">
  <si>
    <t>Index</t>
  </si>
  <si>
    <t>Prime</t>
  </si>
  <si>
    <t>Find all the factors of</t>
  </si>
  <si>
    <t>Answer:</t>
  </si>
  <si>
    <t>p</t>
  </si>
  <si>
    <t>q</t>
  </si>
  <si>
    <t>n</t>
  </si>
  <si>
    <t>List all the factors of these numbers.</t>
  </si>
  <si>
    <t>pindex</t>
  </si>
  <si>
    <t>qindex</t>
  </si>
  <si>
    <t>Number</t>
  </si>
  <si>
    <t>Factors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</si>
</sst>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3" fillId="0" borderId="0" xfId="0" applyFont="1"/>
    <xf numFmtId="0" fontId="5" fillId="0" borderId="0" xfId="0" applyFont="1"/>
    <xf numFmtId="0" fontId="0" fillId="0" borderId="0" xfId="0" applyFill="1"/>
    <xf numFmtId="0" fontId="3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0</xdr:row>
      <xdr:rowOff>276225</xdr:rowOff>
    </xdr:from>
    <xdr:to>
      <xdr:col>13</xdr:col>
      <xdr:colOff>571069</xdr:colOff>
      <xdr:row>18</xdr:row>
      <xdr:rowOff>9019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4875" y="276225"/>
          <a:ext cx="3447619" cy="40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466725</xdr:colOff>
      <xdr:row>0</xdr:row>
      <xdr:rowOff>381000</xdr:rowOff>
    </xdr:from>
    <xdr:to>
      <xdr:col>15</xdr:col>
      <xdr:colOff>256744</xdr:colOff>
      <xdr:row>17</xdr:row>
      <xdr:rowOff>113794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7900" y="381000"/>
          <a:ext cx="3447619" cy="40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285750</xdr:rowOff>
    </xdr:from>
    <xdr:to>
      <xdr:col>14</xdr:col>
      <xdr:colOff>256744</xdr:colOff>
      <xdr:row>18</xdr:row>
      <xdr:rowOff>18544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0275" y="285750"/>
          <a:ext cx="3447619" cy="4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workbookViewId="0">
      <selection activeCell="I1" sqref="I1"/>
    </sheetView>
  </sheetViews>
  <sheetFormatPr defaultRowHeight="15" x14ac:dyDescent="0.25"/>
  <cols>
    <col min="1" max="1" width="21.85546875" style="3" bestFit="1" customWidth="1"/>
    <col min="2" max="7" width="15.7109375" style="3" customWidth="1"/>
    <col min="8" max="16384" width="9.140625" style="3"/>
  </cols>
  <sheetData>
    <row r="1" spans="1:21" s="1" customFormat="1" ht="61.5" x14ac:dyDescent="0.9">
      <c r="A1" s="17" t="s">
        <v>2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21" s="1" customFormat="1" ht="24.95" customHeight="1" x14ac:dyDescent="0.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1" s="2" customFormat="1" ht="92.25" x14ac:dyDescent="1.35">
      <c r="A3" s="19"/>
      <c r="B3" s="20">
        <f ca="1">C14*C15</f>
        <v>6</v>
      </c>
      <c r="C3" s="20"/>
      <c r="D3" s="20"/>
      <c r="E3" s="20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21" s="1" customFormat="1" ht="24.95" customHeight="1" x14ac:dyDescent="0.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21" s="1" customFormat="1" ht="61.5" x14ac:dyDescent="0.9">
      <c r="A5" s="17" t="s">
        <v>3</v>
      </c>
      <c r="B5" s="17"/>
      <c r="C5" s="4">
        <v>1</v>
      </c>
      <c r="D5" s="4">
        <f ca="1">MIN(C14,C15)</f>
        <v>2</v>
      </c>
      <c r="E5" s="4">
        <f ca="1">MAX(C14,C15)</f>
        <v>3</v>
      </c>
      <c r="F5" s="4">
        <f ca="1">C14*C15</f>
        <v>6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2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hidden="1" x14ac:dyDescent="0.25">
      <c r="A8" s="21"/>
      <c r="B8" s="21" t="s">
        <v>0</v>
      </c>
      <c r="C8" s="21" t="s">
        <v>1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hidden="1" x14ac:dyDescent="0.25">
      <c r="A9" s="21"/>
      <c r="B9" s="21">
        <v>1</v>
      </c>
      <c r="C9" s="21">
        <v>2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 x14ac:dyDescent="0.25">
      <c r="A10" s="21"/>
      <c r="B10" s="21">
        <v>2</v>
      </c>
      <c r="C10" s="21">
        <v>3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1:21" hidden="1" x14ac:dyDescent="0.25">
      <c r="A11" s="21"/>
      <c r="B11" s="21">
        <v>3</v>
      </c>
      <c r="C11" s="21">
        <v>5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1:21" hidden="1" x14ac:dyDescent="0.25">
      <c r="A12" s="21"/>
      <c r="B12" s="21">
        <v>4</v>
      </c>
      <c r="C12" s="21">
        <v>7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1" hidden="1" x14ac:dyDescent="0.25">
      <c r="A13" s="21"/>
      <c r="B13" s="21">
        <v>5</v>
      </c>
      <c r="C13" s="21">
        <v>11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1:21" hidden="1" x14ac:dyDescent="0.25">
      <c r="A14" s="21" t="s">
        <v>4</v>
      </c>
      <c r="B14" s="21">
        <f ca="1">RANDBETWEEN(1,5)</f>
        <v>1</v>
      </c>
      <c r="C14" s="21">
        <f ca="1">IF(B14=1,C9,IF(B14=2,C10,IF(B14=3,C11,IF(B14=4,C12,C13))))</f>
        <v>2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</row>
    <row r="15" spans="1:21" hidden="1" x14ac:dyDescent="0.25">
      <c r="A15" s="21" t="s">
        <v>5</v>
      </c>
      <c r="B15" s="21">
        <f ca="1">MOD(B14+RANDBETWEEN(0,3),5)+1</f>
        <v>2</v>
      </c>
      <c r="C15" s="21">
        <f ca="1">IF(B15=1,C9,IF(B15=2,C10,IF(B15=3,C11,IF(B15=4,C12,C13))))</f>
        <v>3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1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</row>
    <row r="17" spans="1:21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  <row r="18" spans="1:21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1:21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1:2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1:21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1:21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1:2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1:2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2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</row>
    <row r="26" spans="1:2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</row>
    <row r="27" spans="1:2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1:2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1:2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1:2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2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2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1:2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1:2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1:2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1:2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2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</row>
  </sheetData>
  <mergeCells count="3">
    <mergeCell ref="A1:G1"/>
    <mergeCell ref="B3:E3"/>
    <mergeCell ref="A5:B5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1" sqref="K1"/>
    </sheetView>
  </sheetViews>
  <sheetFormatPr defaultRowHeight="15" x14ac:dyDescent="0.25"/>
  <cols>
    <col min="1" max="1" width="21.85546875" style="3" bestFit="1" customWidth="1"/>
    <col min="2" max="8" width="15.7109375" style="3" customWidth="1"/>
    <col min="9" max="16384" width="9.140625" style="3"/>
  </cols>
  <sheetData>
    <row r="1" spans="1:18" s="1" customFormat="1" ht="61.5" x14ac:dyDescent="0.9">
      <c r="A1" s="17" t="s">
        <v>2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s="1" customFormat="1" ht="24.95" customHeight="1" x14ac:dyDescent="0.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s="2" customFormat="1" ht="92.25" x14ac:dyDescent="1.35">
      <c r="A3" s="19"/>
      <c r="B3" s="20">
        <f ca="1">C13^2*C14</f>
        <v>50</v>
      </c>
      <c r="C3" s="20"/>
      <c r="D3" s="20"/>
      <c r="E3" s="20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s="1" customFormat="1" ht="24.95" customHeight="1" x14ac:dyDescent="0.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s="1" customFormat="1" ht="61.5" x14ac:dyDescent="0.9">
      <c r="A5" s="17" t="s">
        <v>3</v>
      </c>
      <c r="B5" s="17"/>
      <c r="C5" s="4">
        <v>1</v>
      </c>
      <c r="D5" s="4">
        <f ca="1">MIN(C13,C14)</f>
        <v>2</v>
      </c>
      <c r="E5" s="4">
        <f ca="1">IF(C13&gt;C14,C13,MIN(C13^2,C14))</f>
        <v>5</v>
      </c>
      <c r="F5" s="4">
        <f ca="1">IF(C13&gt;C14,C13*C14,MAX(C13^2,C14))</f>
        <v>10</v>
      </c>
      <c r="G5" s="4">
        <f ca="1">IF(C13&gt;C14,C13^2,C13*C14)</f>
        <v>25</v>
      </c>
      <c r="H5" s="4">
        <f ca="1">C13^2*C14</f>
        <v>50</v>
      </c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 hidden="1" x14ac:dyDescent="0.25">
      <c r="A8" s="21"/>
      <c r="B8" s="21" t="s">
        <v>0</v>
      </c>
      <c r="C8" s="21" t="s">
        <v>1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18" hidden="1" x14ac:dyDescent="0.25">
      <c r="A9" s="21"/>
      <c r="B9" s="21">
        <v>1</v>
      </c>
      <c r="C9" s="21">
        <v>2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hidden="1" x14ac:dyDescent="0.25">
      <c r="A10" s="21"/>
      <c r="B10" s="21">
        <v>2</v>
      </c>
      <c r="C10" s="21">
        <v>3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 hidden="1" x14ac:dyDescent="0.25">
      <c r="A11" s="21"/>
      <c r="B11" s="21">
        <v>3</v>
      </c>
      <c r="C11" s="21">
        <v>5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 hidden="1" x14ac:dyDescent="0.25">
      <c r="A12" s="21"/>
      <c r="B12" s="21">
        <v>4</v>
      </c>
      <c r="C12" s="21">
        <v>7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hidden="1" x14ac:dyDescent="0.25">
      <c r="A13" s="21" t="s">
        <v>4</v>
      </c>
      <c r="B13" s="21">
        <f ca="1">RANDBETWEEN(1,3)</f>
        <v>3</v>
      </c>
      <c r="C13" s="21">
        <f ca="1">IF(B13=1,C9,IF(B13=2,C10,C11))</f>
        <v>5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 hidden="1" x14ac:dyDescent="0.25">
      <c r="A14" s="21" t="s">
        <v>5</v>
      </c>
      <c r="B14" s="21">
        <f ca="1">MOD(B13+RANDBETWEEN(0,2),4)+1</f>
        <v>1</v>
      </c>
      <c r="C14" s="21">
        <f ca="1">IF(B14=1,C9,IF(B14=2,C10,IF(B14=3,C11,C12)))</f>
        <v>2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18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</row>
    <row r="20" spans="1:18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</row>
    <row r="21" spans="1:18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pans="1:18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</row>
    <row r="23" spans="1:18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pans="1:18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spans="1:18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6" spans="1:18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</sheetData>
  <mergeCells count="3">
    <mergeCell ref="A1:G1"/>
    <mergeCell ref="B3:E3"/>
    <mergeCell ref="A5:B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workbookViewId="0">
      <selection activeCell="J3" sqref="J3"/>
    </sheetView>
  </sheetViews>
  <sheetFormatPr defaultRowHeight="15" x14ac:dyDescent="0.25"/>
  <cols>
    <col min="1" max="1" width="21.85546875" style="3" bestFit="1" customWidth="1"/>
    <col min="2" max="2" width="15.7109375" style="3" customWidth="1"/>
    <col min="3" max="7" width="18.7109375" style="3" customWidth="1"/>
    <col min="8" max="16384" width="9.140625" style="3"/>
  </cols>
  <sheetData>
    <row r="1" spans="1:17" s="1" customFormat="1" ht="61.5" x14ac:dyDescent="0.9">
      <c r="A1" s="17" t="s">
        <v>2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s="1" customFormat="1" ht="24.95" customHeight="1" x14ac:dyDescent="0.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s="2" customFormat="1" ht="92.25" x14ac:dyDescent="1.35">
      <c r="A3" s="19"/>
      <c r="B3" s="20">
        <f ca="1">C14^B15</f>
        <v>125</v>
      </c>
      <c r="C3" s="20"/>
      <c r="D3" s="20"/>
      <c r="E3" s="20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s="1" customFormat="1" ht="24.95" customHeight="1" x14ac:dyDescent="0.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1" customFormat="1" ht="61.5" x14ac:dyDescent="0.9">
      <c r="A5" s="17" t="s">
        <v>3</v>
      </c>
      <c r="B5" s="17"/>
      <c r="C5" s="4">
        <v>1</v>
      </c>
      <c r="D5" s="4">
        <f ca="1">C14</f>
        <v>5</v>
      </c>
      <c r="E5" s="4">
        <f ca="1">C14^2</f>
        <v>25</v>
      </c>
      <c r="F5" s="4">
        <f ca="1">IF(B15&gt;2,C14^3," ")</f>
        <v>125</v>
      </c>
      <c r="G5" s="5" t="str">
        <f ca="1">IF(B15=4,C14^4," ")</f>
        <v xml:space="preserve"> </v>
      </c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idden="1" x14ac:dyDescent="0.25">
      <c r="A8" s="21"/>
      <c r="B8" s="21" t="s">
        <v>0</v>
      </c>
      <c r="C8" s="21" t="s">
        <v>1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hidden="1" x14ac:dyDescent="0.25">
      <c r="A9" s="21"/>
      <c r="B9" s="21">
        <v>1</v>
      </c>
      <c r="C9" s="21">
        <v>2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hidden="1" x14ac:dyDescent="0.25">
      <c r="A10" s="21"/>
      <c r="B10" s="21">
        <v>2</v>
      </c>
      <c r="C10" s="21">
        <v>3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17" hidden="1" x14ac:dyDescent="0.25">
      <c r="A11" s="21"/>
      <c r="B11" s="21">
        <v>3</v>
      </c>
      <c r="C11" s="21">
        <v>5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7" hidden="1" x14ac:dyDescent="0.25">
      <c r="A12" s="21"/>
      <c r="B12" s="21">
        <v>4</v>
      </c>
      <c r="C12" s="21">
        <v>7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7" hidden="1" x14ac:dyDescent="0.25">
      <c r="A13" s="21"/>
      <c r="B13" s="21">
        <v>5</v>
      </c>
      <c r="C13" s="21">
        <v>11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 hidden="1" x14ac:dyDescent="0.25">
      <c r="A14" s="21" t="s">
        <v>4</v>
      </c>
      <c r="B14" s="21">
        <f ca="1">RANDBETWEEN(1,5)</f>
        <v>3</v>
      </c>
      <c r="C14" s="21">
        <f ca="1">IF(B14=1,C9,IF(B14=2,C10,IF(B14=3,C11,IF(B14=4,C12,C13))))</f>
        <v>5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hidden="1" x14ac:dyDescent="0.25">
      <c r="A15" s="21" t="s">
        <v>6</v>
      </c>
      <c r="B15" s="21">
        <f ca="1">IF(C14&gt;=7,2,IF(C14&gt;=3,RANDBETWEEN(2,3),RANDBETWEEN(2,4)))</f>
        <v>3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7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7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7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1:17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1:17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</row>
    <row r="23" spans="1:17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1:17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25" spans="1:17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6" spans="1:17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17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17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spans="1:17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0" spans="1:17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1:17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17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</row>
    <row r="33" spans="1:17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  <row r="34" spans="1:17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</row>
    <row r="35" spans="1:17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</sheetData>
  <mergeCells count="3">
    <mergeCell ref="A1:G1"/>
    <mergeCell ref="B3:E3"/>
    <mergeCell ref="A5:B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sqref="A1:H1"/>
    </sheetView>
  </sheetViews>
  <sheetFormatPr defaultRowHeight="15" x14ac:dyDescent="0.25"/>
  <cols>
    <col min="1" max="1" width="6.7109375" customWidth="1"/>
    <col min="2" max="8" width="10.7109375" customWidth="1"/>
    <col min="10" max="14" width="9.140625" hidden="1" customWidth="1"/>
  </cols>
  <sheetData>
    <row r="1" spans="1:14" s="6" customFormat="1" ht="23.25" x14ac:dyDescent="0.35">
      <c r="A1" s="16" t="s">
        <v>7</v>
      </c>
      <c r="B1" s="16"/>
      <c r="C1" s="16"/>
      <c r="D1" s="16"/>
      <c r="E1" s="16"/>
      <c r="F1" s="16"/>
      <c r="G1" s="16"/>
      <c r="H1" s="16"/>
    </row>
    <row r="2" spans="1:14" s="6" customFormat="1" ht="23.25" x14ac:dyDescent="0.35">
      <c r="J2" s="9"/>
      <c r="K2" s="9"/>
      <c r="L2" s="9"/>
      <c r="M2" s="9"/>
      <c r="N2" s="9"/>
    </row>
    <row r="3" spans="1:14" s="6" customFormat="1" ht="23.25" x14ac:dyDescent="0.35">
      <c r="A3" s="15" t="s">
        <v>10</v>
      </c>
      <c r="B3" s="15"/>
      <c r="C3" s="15" t="s">
        <v>11</v>
      </c>
      <c r="D3" s="15"/>
      <c r="E3" s="15"/>
      <c r="F3" s="15"/>
      <c r="G3" s="15"/>
      <c r="H3" s="15"/>
      <c r="J3" s="6" t="s">
        <v>8</v>
      </c>
      <c r="K3" s="6" t="s">
        <v>4</v>
      </c>
      <c r="L3" s="6" t="s">
        <v>9</v>
      </c>
      <c r="M3" s="6" t="s">
        <v>5</v>
      </c>
      <c r="N3" s="6" t="s">
        <v>6</v>
      </c>
    </row>
    <row r="4" spans="1:14" s="7" customFormat="1" ht="80.099999999999994" customHeight="1" x14ac:dyDescent="0.5">
      <c r="A4" s="11">
        <v>1</v>
      </c>
      <c r="B4" s="10">
        <f ca="1">K4*M4</f>
        <v>14</v>
      </c>
      <c r="C4" s="13">
        <f>1</f>
        <v>1</v>
      </c>
      <c r="D4" s="14">
        <f ca="1">MIN(K4,M4)</f>
        <v>2</v>
      </c>
      <c r="E4" s="14">
        <f ca="1">MAX(K4,M4)</f>
        <v>7</v>
      </c>
      <c r="F4" s="14">
        <f ca="1">K4*M4</f>
        <v>14</v>
      </c>
      <c r="G4" s="14"/>
      <c r="H4" s="12"/>
      <c r="J4" s="7">
        <f ca="1">RANDBETWEEN(1,5)</f>
        <v>1</v>
      </c>
      <c r="K4" s="7">
        <f ca="1">IF(J4=1,$C$16,IF(J4=2,$C$17,IF(J4=3,$C$18,IF(J4=4,$C$19,$C$20))))</f>
        <v>2</v>
      </c>
      <c r="L4" s="7">
        <f ca="1">MOD(J4+RANDBETWEEN(0,3),5)+1</f>
        <v>4</v>
      </c>
      <c r="M4" s="7">
        <f ca="1">IF(L4=1,$C$16,IF(L4=2,$C$17,IF(L4=3,$C$18,IF(L4=4,$C$19,$C$20))))</f>
        <v>7</v>
      </c>
    </row>
    <row r="5" spans="1:14" s="7" customFormat="1" ht="80.099999999999994" customHeight="1" x14ac:dyDescent="0.5">
      <c r="A5" s="11">
        <f>A4+1</f>
        <v>2</v>
      </c>
      <c r="B5" s="10">
        <f ca="1">K5^2*M5</f>
        <v>63</v>
      </c>
      <c r="C5" s="13">
        <v>1</v>
      </c>
      <c r="D5" s="14">
        <f ca="1">MIN(K5,M5)</f>
        <v>3</v>
      </c>
      <c r="E5" s="14">
        <f ca="1">IF(K5&gt;M5,K5,MIN(K5^2,M5))</f>
        <v>7</v>
      </c>
      <c r="F5" s="14">
        <f ca="1">IF(K5&gt;M5,K5*M5,MAX(K5^2,M5))</f>
        <v>9</v>
      </c>
      <c r="G5" s="14">
        <f ca="1">IF(K5&gt;M5,K5^2,K5*M5)</f>
        <v>21</v>
      </c>
      <c r="H5" s="12">
        <f ca="1">K5^2*M5</f>
        <v>63</v>
      </c>
      <c r="J5" s="7">
        <f ca="1">RANDBETWEEN(1,3)</f>
        <v>2</v>
      </c>
      <c r="K5" s="7">
        <f ca="1">IF(J5=1,$C$16,IF(J5=2,$C$17,$C$18))</f>
        <v>3</v>
      </c>
      <c r="L5" s="7">
        <f ca="1">MOD(J5+RANDBETWEEN(0,2),4)+1</f>
        <v>4</v>
      </c>
      <c r="M5" s="7">
        <f ca="1">IF(L5=1,$C$16,IF(L5=2,$C$17,IF(L5=3,$C$18,$C$19)))</f>
        <v>7</v>
      </c>
    </row>
    <row r="6" spans="1:14" s="7" customFormat="1" ht="80.099999999999994" customHeight="1" x14ac:dyDescent="0.5">
      <c r="A6" s="11">
        <f t="shared" ref="A6:A11" si="0">A5+1</f>
        <v>3</v>
      </c>
      <c r="B6" s="10">
        <f ca="1">K6^N6</f>
        <v>49</v>
      </c>
      <c r="C6" s="13">
        <v>1</v>
      </c>
      <c r="D6" s="14">
        <f ca="1">K6</f>
        <v>7</v>
      </c>
      <c r="E6" s="14">
        <f ca="1">K6^2</f>
        <v>49</v>
      </c>
      <c r="F6" s="14" t="str">
        <f ca="1">IF(N6&gt;2,K6^3," ")</f>
        <v xml:space="preserve"> </v>
      </c>
      <c r="G6" s="14" t="str">
        <f ca="1">IF(N6=4,K6^4," ")</f>
        <v xml:space="preserve"> </v>
      </c>
      <c r="H6" s="12"/>
      <c r="J6" s="7">
        <f ca="1">RANDBETWEEN(1,5)</f>
        <v>4</v>
      </c>
      <c r="K6" s="7">
        <f ca="1">IF(J6=1,$C$16,IF(J6=2,$C$17,IF(J6=3,$C$18,IF(J6=4,$C$19,$C$20))))</f>
        <v>7</v>
      </c>
      <c r="N6" s="7">
        <f ca="1">IF(K6&gt;=7,2,IF(K6&gt;=3,RANDBETWEEN(2,3),RANDBETWEEN(2,4)))</f>
        <v>2</v>
      </c>
    </row>
    <row r="7" spans="1:14" s="7" customFormat="1" ht="80.099999999999994" customHeight="1" x14ac:dyDescent="0.5">
      <c r="A7" s="11">
        <f t="shared" si="0"/>
        <v>4</v>
      </c>
      <c r="B7" s="10">
        <f ca="1">K7*M7</f>
        <v>22</v>
      </c>
      <c r="C7" s="13">
        <f>1</f>
        <v>1</v>
      </c>
      <c r="D7" s="14">
        <f ca="1">MIN(K7,M7)</f>
        <v>2</v>
      </c>
      <c r="E7" s="14">
        <f ca="1">MAX(K7,M7)</f>
        <v>11</v>
      </c>
      <c r="F7" s="14">
        <f ca="1">K7*M7</f>
        <v>22</v>
      </c>
      <c r="G7" s="14"/>
      <c r="H7" s="12"/>
      <c r="J7" s="7">
        <f ca="1">RANDBETWEEN(1,5)</f>
        <v>5</v>
      </c>
      <c r="K7" s="7">
        <f ca="1">IF(J7=1,$C$16,IF(J7=2,$C$17,IF(J7=3,$C$18,IF(J7=4,$C$19,$C$20))))</f>
        <v>11</v>
      </c>
      <c r="L7" s="7">
        <f ca="1">MOD(J7+RANDBETWEEN(0,3),5)+1</f>
        <v>1</v>
      </c>
      <c r="M7" s="7">
        <f ca="1">IF(L7=1,$C$16,IF(L7=2,$C$17,IF(L7=3,$C$18,IF(L7=4,$C$19,$C$20))))</f>
        <v>2</v>
      </c>
    </row>
    <row r="8" spans="1:14" s="7" customFormat="1" ht="80.099999999999994" customHeight="1" x14ac:dyDescent="0.5">
      <c r="A8" s="11">
        <f t="shared" si="0"/>
        <v>5</v>
      </c>
      <c r="B8" s="10">
        <f ca="1">K8^2*M8</f>
        <v>28</v>
      </c>
      <c r="C8" s="13">
        <v>1</v>
      </c>
      <c r="D8" s="14">
        <f ca="1">MIN(K8,M8)</f>
        <v>2</v>
      </c>
      <c r="E8" s="14">
        <f ca="1">IF(K8&gt;M8,K8,MIN(K8^2,M8))</f>
        <v>4</v>
      </c>
      <c r="F8" s="14">
        <f ca="1">IF(K8&gt;M8,K8*M8,MAX(K8^2,M8))</f>
        <v>7</v>
      </c>
      <c r="G8" s="14">
        <f ca="1">IF(K8&gt;M8,K8^2,K8*M8)</f>
        <v>14</v>
      </c>
      <c r="H8" s="12">
        <f ca="1">K8^2*M8</f>
        <v>28</v>
      </c>
      <c r="J8" s="7">
        <f ca="1">RANDBETWEEN(1,3)</f>
        <v>1</v>
      </c>
      <c r="K8" s="7">
        <f ca="1">IF(J8=1,$C$16,IF(J8=2,$C$17,$C$18))</f>
        <v>2</v>
      </c>
      <c r="L8" s="7">
        <f ca="1">MOD(J8+RANDBETWEEN(0,2),4)+1</f>
        <v>4</v>
      </c>
      <c r="M8" s="7">
        <f ca="1">IF(L8=1,$C$16,IF(L8=2,$C$17,IF(L8=3,$C$18,$C$19)))</f>
        <v>7</v>
      </c>
    </row>
    <row r="9" spans="1:14" s="7" customFormat="1" ht="80.099999999999994" customHeight="1" x14ac:dyDescent="0.5">
      <c r="A9" s="11">
        <f t="shared" si="0"/>
        <v>6</v>
      </c>
      <c r="B9" s="10">
        <f ca="1">K9^N9</f>
        <v>9</v>
      </c>
      <c r="C9" s="13">
        <v>1</v>
      </c>
      <c r="D9" s="14">
        <f ca="1">K9</f>
        <v>3</v>
      </c>
      <c r="E9" s="14">
        <f ca="1">K9^2</f>
        <v>9</v>
      </c>
      <c r="F9" s="14" t="str">
        <f ca="1">IF(N9&gt;2,K9^3," ")</f>
        <v xml:space="preserve"> </v>
      </c>
      <c r="G9" s="14" t="str">
        <f ca="1">IF(N9=4,K9^4," ")</f>
        <v xml:space="preserve"> </v>
      </c>
      <c r="H9" s="12"/>
      <c r="J9" s="7">
        <f ca="1">RANDBETWEEN(1,5)</f>
        <v>2</v>
      </c>
      <c r="K9" s="7">
        <f ca="1">IF(J9=1,$C$16,IF(J9=2,$C$17,IF(J9=3,$C$18,IF(J9=4,$C$19,$C$20))))</f>
        <v>3</v>
      </c>
      <c r="N9" s="7">
        <f ca="1">IF(K9&gt;=7,2,IF(K9&gt;=3,RANDBETWEEN(2,3),RANDBETWEEN(2,4)))</f>
        <v>2</v>
      </c>
    </row>
    <row r="10" spans="1:14" s="7" customFormat="1" ht="80.099999999999994" customHeight="1" x14ac:dyDescent="0.5">
      <c r="A10" s="11">
        <f t="shared" si="0"/>
        <v>7</v>
      </c>
      <c r="B10" s="10">
        <f ca="1">K10*M10</f>
        <v>10</v>
      </c>
      <c r="C10" s="13">
        <f>1</f>
        <v>1</v>
      </c>
      <c r="D10" s="14">
        <f ca="1">MIN(K10,M10)</f>
        <v>2</v>
      </c>
      <c r="E10" s="14">
        <f ca="1">MAX(K10,M10)</f>
        <v>5</v>
      </c>
      <c r="F10" s="14">
        <f ca="1">K10*M10</f>
        <v>10</v>
      </c>
      <c r="G10" s="14"/>
      <c r="H10" s="12"/>
      <c r="J10" s="7">
        <f ca="1">RANDBETWEEN(1,5)</f>
        <v>1</v>
      </c>
      <c r="K10" s="7">
        <f ca="1">IF(J10=1,$C$16,IF(J10=2,$C$17,IF(J10=3,$C$18,IF(J10=4,$C$19,$C$20))))</f>
        <v>2</v>
      </c>
      <c r="L10" s="7">
        <f ca="1">MOD(J10+RANDBETWEEN(0,3),5)+1</f>
        <v>3</v>
      </c>
      <c r="M10" s="7">
        <f ca="1">IF(L10=1,$C$16,IF(L10=2,$C$17,IF(L10=3,$C$18,IF(L10=4,$C$19,$C$20))))</f>
        <v>5</v>
      </c>
    </row>
    <row r="11" spans="1:14" s="7" customFormat="1" ht="80.099999999999994" customHeight="1" x14ac:dyDescent="0.5">
      <c r="A11" s="11">
        <f t="shared" si="0"/>
        <v>8</v>
      </c>
      <c r="B11" s="10">
        <f ca="1">K11^2*M11</f>
        <v>28</v>
      </c>
      <c r="C11" s="13">
        <v>1</v>
      </c>
      <c r="D11" s="14">
        <f ca="1">MIN(K11,M11)</f>
        <v>2</v>
      </c>
      <c r="E11" s="14">
        <f ca="1">IF(K11&gt;M11,K11,MIN(K11^2,M11))</f>
        <v>4</v>
      </c>
      <c r="F11" s="14">
        <f ca="1">IF(K11&gt;M11,K11*M11,MAX(K11^2,M11))</f>
        <v>7</v>
      </c>
      <c r="G11" s="14">
        <f ca="1">IF(K11&gt;M11,K11^2,K11*M11)</f>
        <v>14</v>
      </c>
      <c r="H11" s="12">
        <f ca="1">K11^2*M11</f>
        <v>28</v>
      </c>
      <c r="J11" s="7">
        <f ca="1">RANDBETWEEN(1,3)</f>
        <v>1</v>
      </c>
      <c r="K11" s="7">
        <f ca="1">IF(J11=1,$C$16,IF(J11=2,$C$17,$C$18))</f>
        <v>2</v>
      </c>
      <c r="L11" s="7">
        <f ca="1">MOD(J11+RANDBETWEEN(0,2),4)+1</f>
        <v>4</v>
      </c>
      <c r="M11" s="7">
        <f ca="1">IF(L11=1,$C$16,IF(L11=2,$C$17,IF(L11=3,$C$18,$C$19)))</f>
        <v>7</v>
      </c>
    </row>
    <row r="15" spans="1:14" hidden="1" x14ac:dyDescent="0.25">
      <c r="A15" s="8"/>
      <c r="B15" s="8" t="s">
        <v>0</v>
      </c>
      <c r="C15" s="8" t="s">
        <v>1</v>
      </c>
    </row>
    <row r="16" spans="1:14" hidden="1" x14ac:dyDescent="0.25">
      <c r="A16" s="8"/>
      <c r="B16" s="8">
        <v>1</v>
      </c>
      <c r="C16" s="8">
        <v>2</v>
      </c>
    </row>
    <row r="17" spans="1:3" hidden="1" x14ac:dyDescent="0.25">
      <c r="A17" s="8"/>
      <c r="B17" s="8">
        <v>2</v>
      </c>
      <c r="C17" s="8">
        <v>3</v>
      </c>
    </row>
    <row r="18" spans="1:3" hidden="1" x14ac:dyDescent="0.25">
      <c r="A18" s="8"/>
      <c r="B18" s="8">
        <v>3</v>
      </c>
      <c r="C18" s="8">
        <v>5</v>
      </c>
    </row>
    <row r="19" spans="1:3" hidden="1" x14ac:dyDescent="0.25">
      <c r="A19" s="8"/>
      <c r="B19" s="8">
        <v>4</v>
      </c>
      <c r="C19" s="8">
        <v>7</v>
      </c>
    </row>
    <row r="20" spans="1:3" hidden="1" x14ac:dyDescent="0.25">
      <c r="A20" s="8"/>
      <c r="B20" s="8">
        <v>5</v>
      </c>
      <c r="C20" s="8">
        <v>11</v>
      </c>
    </row>
  </sheetData>
  <mergeCells count="3">
    <mergeCell ref="A3:B3"/>
    <mergeCell ref="C3:H3"/>
    <mergeCell ref="A1:H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pq</vt:lpstr>
      <vt:lpstr>ppq</vt:lpstr>
      <vt:lpstr>p^n</vt:lpstr>
      <vt:lpstr>Printable worksheet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2015-08-25T09:49:10Z</dcterms:modified>
</cp:coreProperties>
</file>